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6EA5CB11-403F-4D05-8988-FDAF341A3C95}" xr6:coauthVersionLast="36" xr6:coauthVersionMax="36" xr10:uidLastSave="{00000000-0000-0000-0000-000000000000}"/>
  <bookViews>
    <workbookView xWindow="-225" yWindow="2550" windowWidth="15585" windowHeight="4170" tabRatio="937" activeTab="2" xr2:uid="{00000000-000D-0000-FFFF-FFFF00000000}"/>
  </bookViews>
  <sheets>
    <sheet name="4A EKLENENLER" sheetId="303" r:id="rId1"/>
    <sheet name="4A DÜZENLENENLER" sheetId="305" r:id="rId2"/>
    <sheet name="4A AKTİFLENENLER" sheetId="300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<sst xmlns="http://schemas.openxmlformats.org/spreadsheetml/2006/main" count="99" uniqueCount="49">
  <si>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</si>
  <si>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</si>
  <si>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</si>
  <si>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</si>
  <si>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</si>
  <si>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</si>
  <si>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</si>
  <si>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</si>
  <si>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</si>
  <si>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</si>
  <si>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</si>
  <si>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</si>
  <si>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</si>
  <si>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</si>
  <si>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</si>
  <si>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</si>
  <si>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</si>
  <si>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</si>
  <si>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</si>
  <si>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</si>
  <si>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</si>
  <si>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</si>
  <si>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</si>
  <si>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</si>
  <si>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</si>
  <si>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A16886</t>
  </si>
  <si>
    <t>ETOVER 100 MG/ML 50 ML SPREY</t>
  </si>
  <si>
    <t>E142B</t>
  </si>
  <si>
    <t>10.05.2018
26.02.2023</t>
  </si>
  <si>
    <t>FİYAT KORUMALI</t>
  </si>
  <si>
    <t>0-2,5%</t>
  </si>
  <si>
    <t>A17113</t>
  </si>
  <si>
    <t>DYMISTA 137 MCG + 50 MCG BURUN SPREYI, SUSPANSIYON (23 G)</t>
  </si>
  <si>
    <t>EŞDEĞER</t>
  </si>
  <si>
    <t xml:space="preserve">FLUTEL PLUS 137 MCG / 50 MCG BURUN SPREYI, SUSPANSIYON (120 DOZ) </t>
  </si>
  <si>
    <t>E454C/E454D</t>
  </si>
  <si>
    <t>IMAFEN 400 MG FILM KAPLI TABLET (30 TABLET)</t>
  </si>
  <si>
    <t>A16960</t>
  </si>
  <si>
    <t>LAUDAZOL 500 MG/3 ML INF COZ 1 AMP</t>
  </si>
  <si>
    <t>E046D</t>
  </si>
  <si>
    <t>E048A</t>
  </si>
  <si>
    <t>NECETAM 800 MG FILM KAPLI TABLET (30 TABLET)</t>
  </si>
  <si>
    <t>A19087</t>
  </si>
  <si>
    <t>DROPOLEV-S 30 MG/5 ML 150 ML SURUP</t>
  </si>
  <si>
    <t>E568A</t>
  </si>
  <si>
    <t>A19279</t>
  </si>
  <si>
    <t>A19280</t>
  </si>
  <si>
    <t>A19281</t>
  </si>
  <si>
    <t>E942A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</si>
</sst>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6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left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144" fillId="0" borderId="1" xfId="2783" applyFont="1" applyFill="1" applyBorder="1" applyAlignment="1">
      <alignment horizontal="left" vertical="top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0" fontId="73" fillId="0" borderId="1" xfId="1" applyFont="1" applyBorder="1" applyAlignment="1">
      <alignment horizontal="left" vertical="center" wrapText="1"/>
    </xf>
    <xf numFmtId="1" fontId="73" fillId="0" borderId="1" xfId="2" applyNumberFormat="1" applyFont="1" applyBorder="1" applyAlignment="1">
      <alignment horizontal="center" vertical="center" wrapText="1"/>
    </xf>
    <xf numFmtId="0" fontId="73" fillId="0" borderId="1" xfId="69" applyFont="1" applyBorder="1" applyAlignment="1">
      <alignment horizontal="center" vertical="center" wrapText="1"/>
    </xf>
    <xf numFmtId="166" fontId="73" fillId="0" borderId="1" xfId="69" applyNumberFormat="1" applyFont="1" applyBorder="1" applyAlignment="1">
      <alignment horizontal="center" vertical="center" wrapText="1"/>
    </xf>
    <xf numFmtId="10" fontId="73" fillId="0" borderId="1" xfId="2" applyNumberFormat="1" applyFont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1" fontId="147" fillId="0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left" vertical="center" wrapText="1"/>
    </xf>
    <xf numFmtId="0" fontId="147" fillId="55" borderId="1" xfId="0" applyFont="1" applyFill="1" applyBorder="1" applyAlignment="1">
      <alignment horizontal="center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center" vertical="center" wrapText="1"/>
    </xf>
    <xf numFmtId="10" fontId="147" fillId="0" borderId="1" xfId="2" applyNumberFormat="1" applyFont="1" applyFill="1" applyBorder="1" applyAlignment="1">
      <alignment horizontal="center" vertical="center" wrapText="1"/>
    </xf>
    <xf numFmtId="166" fontId="147" fillId="56" borderId="1" xfId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6" borderId="1" xfId="0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6"/>
  <sheetViews>
    <sheetView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s="1" customFormat="1" x14ac:dyDescent="0.25">
      <c r="A2" s="58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ht="24" x14ac:dyDescent="0.25">
      <c r="A4" s="53" t="s">
        <v>45</v>
      </c>
      <c r="B4" s="22">
        <v>8680199540697</v>
      </c>
      <c r="C4" s="4" t="s">
        <v>34</v>
      </c>
      <c r="D4" s="29"/>
      <c r="E4" s="29"/>
      <c r="F4" s="44" t="s">
        <v>48</v>
      </c>
      <c r="G4" s="32"/>
      <c r="H4" s="2">
        <v>45366</v>
      </c>
      <c r="I4" s="2"/>
      <c r="J4" s="2"/>
      <c r="K4" s="25" t="s">
        <v>33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30</v>
      </c>
      <c r="R4" s="2">
        <v>45366</v>
      </c>
      <c r="S4" s="2"/>
    </row>
    <row r="5" spans="1:19" s="1" customFormat="1" ht="24" x14ac:dyDescent="0.25">
      <c r="A5" s="53" t="s">
        <v>46</v>
      </c>
      <c r="B5" s="22">
        <v>8684201364073</v>
      </c>
      <c r="C5" s="4" t="s">
        <v>36</v>
      </c>
      <c r="D5" s="5"/>
      <c r="E5" s="5"/>
      <c r="F5" s="35" t="s">
        <v>35</v>
      </c>
      <c r="G5" s="5"/>
      <c r="H5" s="2">
        <v>45366</v>
      </c>
      <c r="I5" s="5"/>
      <c r="J5" s="5"/>
      <c r="K5" s="9" t="s">
        <v>33</v>
      </c>
      <c r="L5" s="33">
        <v>0.28000000000000003</v>
      </c>
      <c r="M5" s="33">
        <v>0.18</v>
      </c>
      <c r="N5" s="33">
        <v>0.1</v>
      </c>
      <c r="O5" s="33">
        <v>0</v>
      </c>
      <c r="P5" s="5"/>
      <c r="Q5" s="33" t="s">
        <v>30</v>
      </c>
      <c r="R5" s="2">
        <v>45366</v>
      </c>
      <c r="S5" s="5"/>
    </row>
    <row r="6" spans="1:19" s="1" customFormat="1" ht="24" x14ac:dyDescent="0.25">
      <c r="A6" s="53" t="s">
        <v>47</v>
      </c>
      <c r="B6" s="22">
        <v>8680199090789</v>
      </c>
      <c r="C6" s="4" t="s">
        <v>41</v>
      </c>
      <c r="D6" s="43"/>
      <c r="E6" s="43"/>
      <c r="F6" s="44" t="s">
        <v>40</v>
      </c>
      <c r="G6" s="43"/>
      <c r="H6" s="2">
        <v>45366</v>
      </c>
      <c r="I6" s="2"/>
      <c r="J6" s="2"/>
      <c r="K6" s="9" t="s">
        <v>29</v>
      </c>
      <c r="L6" s="33">
        <v>0.28000000000000003</v>
      </c>
      <c r="M6" s="33">
        <v>0.1</v>
      </c>
      <c r="N6" s="33">
        <v>0</v>
      </c>
      <c r="O6" s="33">
        <v>0</v>
      </c>
      <c r="P6" s="33"/>
      <c r="Q6" s="33" t="s">
        <v>30</v>
      </c>
      <c r="R6" s="2">
        <v>45366</v>
      </c>
      <c r="S6" s="2"/>
    </row>
  </sheetData>
  <autoFilter ref="A3:S3" xr:uid="{E6B807DC-DB7B-4CB7-8BC1-2E0337EE5837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4"/>
  <sheetViews>
    <sheetView workbookViewId="0">
      <pane ySplit="3" topLeftCell="A4" activePane="bottomLeft" state="frozen"/>
      <selection pane="bottomLeft" activeCell="H21" sqref="H21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5" max="5" width="11.855468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s="1" customFormat="1" x14ac:dyDescent="0.25">
      <c r="A2" s="58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s="1" customFormat="1" ht="24" x14ac:dyDescent="0.25">
      <c r="A4" s="21" t="s">
        <v>31</v>
      </c>
      <c r="B4" s="22">
        <v>8698856540409</v>
      </c>
      <c r="C4" s="4" t="s">
        <v>32</v>
      </c>
      <c r="D4" s="32"/>
      <c r="E4" s="32"/>
      <c r="F4" s="54" t="s">
        <v>48</v>
      </c>
      <c r="G4" s="32"/>
      <c r="H4" s="2">
        <v>43473</v>
      </c>
      <c r="I4" s="2">
        <v>43748</v>
      </c>
      <c r="J4" s="2">
        <v>43629</v>
      </c>
      <c r="K4" s="25" t="s">
        <v>33</v>
      </c>
      <c r="L4" s="33">
        <v>0.44</v>
      </c>
      <c r="M4" s="33">
        <v>0.34</v>
      </c>
      <c r="N4" s="33">
        <v>0.26</v>
      </c>
      <c r="O4" s="33">
        <v>0.16</v>
      </c>
      <c r="P4" s="33">
        <v>0.16</v>
      </c>
      <c r="Q4" s="33" t="s">
        <v>30</v>
      </c>
      <c r="R4" s="34"/>
      <c r="S4" s="2"/>
    </row>
  </sheetData>
  <autoFilter ref="A3:S3" xr:uid="{61DB5322-9BA5-4DAC-9BDF-0696631668F4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6"/>
  <sheetViews>
    <sheetView tabSelected="1"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11" style="1" customWidth="1"/>
    <col min="2" max="2" width="14.5703125" style="1" customWidth="1"/>
    <col min="3" max="3" width="39.7109375" style="1" customWidth="1"/>
    <col min="4" max="5" width="12.42578125" style="1" bestFit="1" customWidth="1"/>
    <col min="6" max="7" width="9.140625" style="1" customWidth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3" customWidth="1"/>
    <col min="17" max="17" width="9.140625" style="1" customWidth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6"/>
      <c r="Q1" s="56"/>
      <c r="R1" s="56"/>
      <c r="S1" s="56"/>
    </row>
    <row r="2" spans="1:19" x14ac:dyDescent="0.25">
      <c r="A2" s="58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</row>
    <row r="3" spans="1:19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19" x14ac:dyDescent="0.25">
      <c r="A4" s="45" t="s">
        <v>42</v>
      </c>
      <c r="B4" s="46">
        <v>8699591570621</v>
      </c>
      <c r="C4" s="20" t="s">
        <v>43</v>
      </c>
      <c r="D4" s="29"/>
      <c r="E4" s="47"/>
      <c r="F4" s="48" t="s">
        <v>44</v>
      </c>
      <c r="G4" s="47"/>
      <c r="H4" s="49">
        <v>45154</v>
      </c>
      <c r="I4" s="31">
        <v>45366</v>
      </c>
      <c r="J4" s="2">
        <v>45310</v>
      </c>
      <c r="K4" s="50" t="s">
        <v>33</v>
      </c>
      <c r="L4" s="51">
        <v>0.28999999999999998</v>
      </c>
      <c r="M4" s="51">
        <v>0.19</v>
      </c>
      <c r="N4" s="51">
        <v>0.11</v>
      </c>
      <c r="O4" s="51">
        <v>0.01</v>
      </c>
      <c r="P4" s="51">
        <v>0.01</v>
      </c>
      <c r="Q4" s="51" t="s">
        <v>30</v>
      </c>
      <c r="R4" s="45"/>
      <c r="S4" s="52"/>
    </row>
    <row r="5" spans="1:19" ht="24" x14ac:dyDescent="0.25">
      <c r="A5" s="21" t="s">
        <v>25</v>
      </c>
      <c r="B5" s="30">
        <v>8681085010607</v>
      </c>
      <c r="C5" s="23" t="s">
        <v>26</v>
      </c>
      <c r="D5" s="30"/>
      <c r="E5" s="24"/>
      <c r="F5" s="10" t="s">
        <v>27</v>
      </c>
      <c r="G5" s="25"/>
      <c r="H5" s="2" t="s">
        <v>28</v>
      </c>
      <c r="I5" s="31">
        <v>45366</v>
      </c>
      <c r="J5" s="2">
        <v>45338</v>
      </c>
      <c r="K5" s="25" t="s">
        <v>29</v>
      </c>
      <c r="L5" s="26">
        <v>0.47</v>
      </c>
      <c r="M5" s="26">
        <v>0.17</v>
      </c>
      <c r="N5" s="26">
        <v>7.0000000000000007E-2</v>
      </c>
      <c r="O5" s="26">
        <v>7.0000000000000007E-2</v>
      </c>
      <c r="P5" s="26">
        <v>7.0000000000000007E-2</v>
      </c>
      <c r="Q5" s="26" t="s">
        <v>30</v>
      </c>
      <c r="R5" s="27">
        <v>45072</v>
      </c>
      <c r="S5" s="28"/>
    </row>
    <row r="6" spans="1:19" ht="24" x14ac:dyDescent="0.25">
      <c r="A6" s="21" t="s">
        <v>37</v>
      </c>
      <c r="B6" s="30">
        <v>8681085010645</v>
      </c>
      <c r="C6" s="36" t="s">
        <v>38</v>
      </c>
      <c r="D6" s="30"/>
      <c r="E6" s="37"/>
      <c r="F6" s="10" t="s">
        <v>39</v>
      </c>
      <c r="G6" s="38"/>
      <c r="H6" s="39">
        <v>43300</v>
      </c>
      <c r="I6" s="31">
        <v>45366</v>
      </c>
      <c r="J6" s="2">
        <v>45338</v>
      </c>
      <c r="K6" s="9" t="s">
        <v>29</v>
      </c>
      <c r="L6" s="33">
        <v>0.46</v>
      </c>
      <c r="M6" s="33">
        <v>0.16</v>
      </c>
      <c r="N6" s="33">
        <v>0.06</v>
      </c>
      <c r="O6" s="33">
        <v>0.06</v>
      </c>
      <c r="P6" s="40">
        <v>0.06</v>
      </c>
      <c r="Q6" s="40" t="s">
        <v>30</v>
      </c>
      <c r="R6" s="41"/>
      <c r="S6" s="42"/>
    </row>
  </sheetData>
  <autoFilter ref="A3:S3" xr:uid="{207C7A1D-9924-42DB-B8F0-76F1E953E9F0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2024-03-13T11:48:15Z</dcterms:modified>
</cp:coreProperties>
</file>